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abine.DESKTOP-JFMGPP0\Documents\Sabine\Sabine Schriftverkehr\RG Rosenheim\2020\"/>
    </mc:Choice>
  </mc:AlternateContent>
  <bookViews>
    <workbookView xWindow="0" yWindow="0" windowWidth="25200" windowHeight="11985"/>
  </bookViews>
  <sheets>
    <sheet name="RGR Sportmeisterschaft" sheetId="1" r:id="rId1"/>
  </sheets>
  <calcPr calcId="152511"/>
</workbook>
</file>

<file path=xl/calcChain.xml><?xml version="1.0" encoding="utf-8"?>
<calcChain xmlns="http://schemas.openxmlformats.org/spreadsheetml/2006/main">
  <c r="K1" i="1" l="1"/>
  <c r="G55" i="1" l="1"/>
  <c r="J55" i="1"/>
  <c r="K55" i="1" s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54" i="1"/>
  <c r="G56" i="1"/>
  <c r="K56" i="1" s="1"/>
  <c r="G57" i="1"/>
  <c r="G58" i="1"/>
  <c r="K58" i="1" s="1"/>
  <c r="G59" i="1"/>
  <c r="G60" i="1"/>
  <c r="K60" i="1" s="1"/>
  <c r="G61" i="1"/>
  <c r="G62" i="1"/>
  <c r="K62" i="1" s="1"/>
  <c r="G63" i="1"/>
  <c r="G64" i="1"/>
  <c r="K64" i="1" s="1"/>
  <c r="G65" i="1"/>
  <c r="G66" i="1"/>
  <c r="K66" i="1" s="1"/>
  <c r="G67" i="1"/>
  <c r="G68" i="1"/>
  <c r="K68" i="1" s="1"/>
  <c r="G69" i="1"/>
  <c r="G70" i="1"/>
  <c r="K70" i="1" s="1"/>
  <c r="G71" i="1"/>
  <c r="G72" i="1"/>
  <c r="K72" i="1" s="1"/>
  <c r="G73" i="1"/>
  <c r="G54" i="1"/>
  <c r="K54" i="1" s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G11" i="1"/>
  <c r="G12" i="1"/>
  <c r="K12" i="1" s="1"/>
  <c r="G13" i="1"/>
  <c r="G14" i="1"/>
  <c r="G15" i="1"/>
  <c r="G16" i="1"/>
  <c r="K16" i="1" s="1"/>
  <c r="G17" i="1"/>
  <c r="G18" i="1"/>
  <c r="G19" i="1"/>
  <c r="G20" i="1"/>
  <c r="K20" i="1" s="1"/>
  <c r="G21" i="1"/>
  <c r="G22" i="1"/>
  <c r="G23" i="1"/>
  <c r="G24" i="1"/>
  <c r="K24" i="1" s="1"/>
  <c r="G25" i="1"/>
  <c r="G26" i="1"/>
  <c r="G27" i="1"/>
  <c r="G28" i="1"/>
  <c r="K28" i="1" s="1"/>
  <c r="G29" i="1"/>
  <c r="J32" i="1"/>
  <c r="J10" i="1"/>
  <c r="G10" i="1"/>
  <c r="K10" i="1" l="1"/>
  <c r="K23" i="1"/>
  <c r="K21" i="1"/>
  <c r="K29" i="1"/>
  <c r="K15" i="1"/>
  <c r="K13" i="1"/>
  <c r="K27" i="1"/>
  <c r="K25" i="1"/>
  <c r="K19" i="1"/>
  <c r="K17" i="1"/>
  <c r="K11" i="1"/>
  <c r="K26" i="1"/>
  <c r="K22" i="1"/>
  <c r="K18" i="1"/>
  <c r="K14" i="1"/>
  <c r="K32" i="1"/>
  <c r="K50" i="1"/>
  <c r="K48" i="1"/>
  <c r="K46" i="1"/>
  <c r="K44" i="1"/>
  <c r="K42" i="1"/>
  <c r="K40" i="1"/>
  <c r="K38" i="1"/>
  <c r="K36" i="1"/>
  <c r="K34" i="1"/>
  <c r="K51" i="1"/>
  <c r="K49" i="1"/>
  <c r="K47" i="1"/>
  <c r="K45" i="1"/>
  <c r="K43" i="1"/>
  <c r="K41" i="1"/>
  <c r="K39" i="1"/>
  <c r="K37" i="1"/>
  <c r="K35" i="1"/>
  <c r="K33" i="1"/>
  <c r="K73" i="1"/>
  <c r="K71" i="1"/>
  <c r="K69" i="1"/>
  <c r="K67" i="1"/>
  <c r="K65" i="1"/>
  <c r="K63" i="1"/>
  <c r="K61" i="1"/>
  <c r="K59" i="1"/>
  <c r="K57" i="1"/>
  <c r="K52" i="1" l="1"/>
  <c r="K74" i="1"/>
  <c r="K30" i="1"/>
  <c r="D2" i="1" l="1"/>
</calcChain>
</file>

<file path=xl/sharedStrings.xml><?xml version="1.0" encoding="utf-8"?>
<sst xmlns="http://schemas.openxmlformats.org/spreadsheetml/2006/main" count="29" uniqueCount="21">
  <si>
    <t>RGR Sportabzeichen</t>
  </si>
  <si>
    <t>Name:</t>
  </si>
  <si>
    <t>Jahr:</t>
  </si>
  <si>
    <t>Veranstaltung</t>
  </si>
  <si>
    <t>Datum</t>
  </si>
  <si>
    <t>Starter</t>
  </si>
  <si>
    <t>Platz</t>
  </si>
  <si>
    <t>Punkte</t>
  </si>
  <si>
    <t>Klasse</t>
  </si>
  <si>
    <t>Int.</t>
  </si>
  <si>
    <t>Nat. 
Slalom</t>
  </si>
  <si>
    <t>Nat. 
Rallye</t>
  </si>
  <si>
    <t>Gruppe</t>
  </si>
  <si>
    <t>Gewertete</t>
  </si>
  <si>
    <t>Punkte Int.</t>
  </si>
  <si>
    <t>Punkte Nat. Slalom</t>
  </si>
  <si>
    <t>Punkte Nat. Rallye</t>
  </si>
  <si>
    <t>plus +/ minus Punkte für Funktionärswesen</t>
  </si>
  <si>
    <t>Übertrag:</t>
  </si>
  <si>
    <t xml:space="preserve">Punkte p.a. </t>
  </si>
  <si>
    <t>Gesamtpunkte: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</si>
</sst>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2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17"/>
        <bgColor indexed="2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49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4" applyNumberFormat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  <xf numFmtId="43" fontId="23" fillId="0" borderId="0" applyFill="0" applyBorder="0" applyAlignment="0" applyProtection="0"/>
  </cellStyleXfs>
  <cellXfs count="141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20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21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8" fillId="0" borderId="15" xfId="0" applyFont="1" applyBorder="1"/>
    <xf numFmtId="14" fontId="18" fillId="0" borderId="15" xfId="0" applyNumberFormat="1" applyFont="1" applyBorder="1" applyAlignment="1">
      <alignment horizontal="center"/>
    </xf>
    <xf numFmtId="0" fontId="18" fillId="0" borderId="16" xfId="0" applyFont="1" applyBorder="1"/>
    <xf numFmtId="14" fontId="18" fillId="0" borderId="16" xfId="0" applyNumberFormat="1" applyFont="1" applyBorder="1" applyAlignment="1">
      <alignment horizontal="center"/>
    </xf>
    <xf numFmtId="0" fontId="18" fillId="0" borderId="0" xfId="0" applyFont="1" applyBorder="1"/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/>
    <xf numFmtId="0" fontId="18" fillId="0" borderId="0" xfId="0" applyFont="1" applyFill="1"/>
    <xf numFmtId="0" fontId="18" fillId="0" borderId="0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1" fillId="0" borderId="0" xfId="0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/>
    </xf>
    <xf numFmtId="2" fontId="18" fillId="0" borderId="17" xfId="0" applyNumberFormat="1" applyFont="1" applyBorder="1"/>
    <xf numFmtId="2" fontId="18" fillId="0" borderId="13" xfId="0" applyNumberFormat="1" applyFont="1" applyBorder="1"/>
    <xf numFmtId="0" fontId="18" fillId="0" borderId="18" xfId="0" applyFont="1" applyBorder="1"/>
    <xf numFmtId="14" fontId="18" fillId="0" borderId="18" xfId="0" applyNumberFormat="1" applyFont="1" applyBorder="1" applyAlignment="1">
      <alignment horizontal="center"/>
    </xf>
    <xf numFmtId="0" fontId="18" fillId="0" borderId="19" xfId="0" applyFont="1" applyBorder="1"/>
    <xf numFmtId="14" fontId="18" fillId="0" borderId="19" xfId="0" applyNumberFormat="1" applyFont="1" applyBorder="1" applyAlignment="1">
      <alignment horizontal="center"/>
    </xf>
    <xf numFmtId="2" fontId="18" fillId="0" borderId="19" xfId="0" applyNumberFormat="1" applyFont="1" applyBorder="1"/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/>
    <xf numFmtId="49" fontId="18" fillId="0" borderId="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18" fillId="0" borderId="27" xfId="0" applyFont="1" applyBorder="1"/>
    <xf numFmtId="14" fontId="18" fillId="0" borderId="27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/>
    <xf numFmtId="14" fontId="18" fillId="0" borderId="22" xfId="0" applyNumberFormat="1" applyFont="1" applyBorder="1" applyAlignment="1">
      <alignment horizontal="center"/>
    </xf>
    <xf numFmtId="0" fontId="18" fillId="0" borderId="22" xfId="0" applyFont="1" applyFill="1" applyBorder="1"/>
    <xf numFmtId="0" fontId="18" fillId="0" borderId="29" xfId="0" applyFont="1" applyBorder="1"/>
    <xf numFmtId="14" fontId="18" fillId="0" borderId="29" xfId="0" applyNumberFormat="1" applyFont="1" applyBorder="1" applyAlignment="1">
      <alignment horizontal="center"/>
    </xf>
    <xf numFmtId="0" fontId="18" fillId="0" borderId="29" xfId="0" applyFont="1" applyFill="1" applyBorder="1"/>
    <xf numFmtId="2" fontId="18" fillId="0" borderId="30" xfId="0" applyNumberFormat="1" applyFont="1" applyBorder="1"/>
    <xf numFmtId="0" fontId="18" fillId="0" borderId="18" xfId="0" applyFont="1" applyFill="1" applyBorder="1"/>
    <xf numFmtId="0" fontId="18" fillId="0" borderId="19" xfId="0" applyFont="1" applyFill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0" fontId="18" fillId="0" borderId="35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0" fontId="18" fillId="0" borderId="37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2" fontId="18" fillId="0" borderId="40" xfId="0" applyNumberFormat="1" applyFont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2" fontId="18" fillId="0" borderId="41" xfId="0" applyNumberFormat="1" applyFont="1" applyBorder="1" applyAlignment="1">
      <alignment horizontal="center"/>
    </xf>
    <xf numFmtId="2" fontId="18" fillId="0" borderId="42" xfId="0" applyNumberFormat="1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2" fontId="18" fillId="0" borderId="44" xfId="0" applyNumberFormat="1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2" fontId="18" fillId="0" borderId="46" xfId="0" applyNumberFormat="1" applyFont="1" applyBorder="1" applyAlignment="1">
      <alignment horizontal="center"/>
    </xf>
    <xf numFmtId="0" fontId="18" fillId="0" borderId="21" xfId="0" applyFont="1" applyFill="1" applyBorder="1"/>
    <xf numFmtId="0" fontId="18" fillId="0" borderId="47" xfId="0" applyFont="1" applyFill="1" applyBorder="1"/>
    <xf numFmtId="0" fontId="18" fillId="0" borderId="48" xfId="0" applyFont="1" applyFill="1" applyBorder="1"/>
    <xf numFmtId="0" fontId="18" fillId="0" borderId="42" xfId="0" applyFont="1" applyFill="1" applyBorder="1"/>
    <xf numFmtId="0" fontId="18" fillId="0" borderId="17" xfId="0" applyFont="1" applyFill="1" applyBorder="1"/>
    <xf numFmtId="0" fontId="18" fillId="0" borderId="49" xfId="0" applyFont="1" applyFill="1" applyBorder="1"/>
    <xf numFmtId="0" fontId="18" fillId="0" borderId="50" xfId="0" applyNumberFormat="1" applyFont="1" applyBorder="1" applyAlignment="1">
      <alignment horizontal="center"/>
    </xf>
    <xf numFmtId="0" fontId="18" fillId="0" borderId="51" xfId="0" applyNumberFormat="1" applyFont="1" applyBorder="1" applyAlignment="1">
      <alignment horizontal="center"/>
    </xf>
    <xf numFmtId="2" fontId="18" fillId="0" borderId="52" xfId="0" applyNumberFormat="1" applyFont="1" applyBorder="1"/>
    <xf numFmtId="2" fontId="18" fillId="0" borderId="53" xfId="0" applyNumberFormat="1" applyFont="1" applyBorder="1"/>
    <xf numFmtId="2" fontId="18" fillId="0" borderId="54" xfId="0" applyNumberFormat="1" applyFont="1" applyBorder="1"/>
    <xf numFmtId="2" fontId="18" fillId="0" borderId="55" xfId="0" applyNumberFormat="1" applyFont="1" applyBorder="1" applyAlignment="1">
      <alignment horizontal="center"/>
    </xf>
    <xf numFmtId="2" fontId="18" fillId="0" borderId="56" xfId="0" applyNumberFormat="1" applyFont="1" applyBorder="1" applyAlignment="1">
      <alignment horizontal="center"/>
    </xf>
    <xf numFmtId="2" fontId="18" fillId="0" borderId="57" xfId="0" applyNumberFormat="1" applyFont="1" applyBorder="1" applyAlignment="1">
      <alignment horizontal="center"/>
    </xf>
    <xf numFmtId="2" fontId="18" fillId="0" borderId="58" xfId="0" applyNumberFormat="1" applyFont="1" applyBorder="1" applyAlignment="1">
      <alignment horizontal="center"/>
    </xf>
    <xf numFmtId="2" fontId="18" fillId="0" borderId="59" xfId="0" applyNumberFormat="1" applyFont="1" applyBorder="1" applyAlignment="1">
      <alignment horizontal="center"/>
    </xf>
    <xf numFmtId="2" fontId="18" fillId="0" borderId="60" xfId="0" applyNumberFormat="1" applyFont="1" applyBorder="1" applyAlignment="1">
      <alignment horizontal="center"/>
    </xf>
    <xf numFmtId="2" fontId="18" fillId="0" borderId="61" xfId="0" applyNumberFormat="1" applyFont="1" applyBorder="1" applyAlignment="1">
      <alignment horizontal="center"/>
    </xf>
    <xf numFmtId="0" fontId="18" fillId="0" borderId="62" xfId="0" applyNumberFormat="1" applyFont="1" applyBorder="1" applyAlignment="1">
      <alignment horizontal="center"/>
    </xf>
    <xf numFmtId="0" fontId="18" fillId="0" borderId="47" xfId="0" applyNumberFormat="1" applyFont="1" applyBorder="1" applyAlignment="1">
      <alignment horizontal="center"/>
    </xf>
    <xf numFmtId="2" fontId="18" fillId="0" borderId="42" xfId="0" applyNumberFormat="1" applyFont="1" applyBorder="1"/>
    <xf numFmtId="0" fontId="18" fillId="0" borderId="0" xfId="0" applyFont="1" applyFill="1"/>
    <xf numFmtId="2" fontId="18" fillId="26" borderId="19" xfId="0" applyNumberFormat="1" applyFont="1" applyFill="1" applyBorder="1"/>
    <xf numFmtId="2" fontId="18" fillId="27" borderId="19" xfId="0" applyNumberFormat="1" applyFont="1" applyFill="1" applyBorder="1"/>
    <xf numFmtId="0" fontId="18" fillId="29" borderId="19" xfId="0" applyFont="1" applyFill="1" applyBorder="1"/>
    <xf numFmtId="2" fontId="18" fillId="28" borderId="19" xfId="0" applyNumberFormat="1" applyFont="1" applyFill="1" applyBorder="1"/>
    <xf numFmtId="0" fontId="18" fillId="26" borderId="19" xfId="0" applyFont="1" applyFill="1" applyBorder="1"/>
    <xf numFmtId="2" fontId="18" fillId="26" borderId="19" xfId="0" applyNumberFormat="1" applyFont="1" applyFill="1" applyBorder="1" applyAlignment="1">
      <alignment horizontal="right"/>
    </xf>
    <xf numFmtId="0" fontId="18" fillId="29" borderId="19" xfId="0" applyFont="1" applyFill="1" applyBorder="1" applyAlignment="1">
      <alignment horizontal="center"/>
    </xf>
    <xf numFmtId="0" fontId="24" fillId="29" borderId="19" xfId="0" applyFont="1" applyFill="1" applyBorder="1" applyAlignment="1">
      <alignment horizontal="right"/>
    </xf>
    <xf numFmtId="0" fontId="18" fillId="27" borderId="19" xfId="0" applyFont="1" applyFill="1" applyBorder="1" applyAlignment="1">
      <alignment horizontal="right"/>
    </xf>
    <xf numFmtId="0" fontId="18" fillId="28" borderId="19" xfId="0" applyFont="1" applyFill="1" applyBorder="1" applyAlignment="1">
      <alignment horizontal="right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24" borderId="69" xfId="0" applyFont="1" applyFill="1" applyBorder="1" applyAlignment="1">
      <alignment horizontal="center" vertical="center"/>
    </xf>
    <xf numFmtId="0" fontId="21" fillId="24" borderId="70" xfId="0" applyFont="1" applyFill="1" applyBorder="1" applyAlignment="1">
      <alignment horizontal="center" vertical="center"/>
    </xf>
    <xf numFmtId="0" fontId="21" fillId="25" borderId="71" xfId="0" applyFont="1" applyFill="1" applyBorder="1" applyAlignment="1">
      <alignment horizontal="center" vertical="center" wrapText="1"/>
    </xf>
    <xf numFmtId="0" fontId="21" fillId="17" borderId="72" xfId="0" applyFont="1" applyFill="1" applyBorder="1" applyAlignment="1">
      <alignment horizontal="center" vertical="center" wrapText="1"/>
    </xf>
    <xf numFmtId="0" fontId="21" fillId="17" borderId="69" xfId="0" applyFont="1" applyFill="1" applyBorder="1" applyAlignment="1">
      <alignment horizontal="center" vertical="center" wrapText="1"/>
    </xf>
    <xf numFmtId="0" fontId="21" fillId="17" borderId="7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Gut" xfId="30" builtinId="26" customBuiltin="1"/>
    <cellStyle name="Komma 2" xfId="42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82"/>
  <sheetViews>
    <sheetView tabSelected="1" zoomScaleNormal="100" workbookViewId="0">
      <selection activeCell="K5" sqref="K5"/>
    </sheetView>
  </sheetViews>
  <sheetFormatPr baseColWidth="10" defaultRowHeight="12.75" x14ac:dyDescent="0.2"/>
  <cols>
    <col min="1" max="1" width="7.42578125" style="1" customWidth="1"/>
    <col min="2" max="2" width="3" style="2" customWidth="1"/>
    <col min="3" max="3" width="26.5703125" style="1" customWidth="1"/>
    <col min="4" max="4" width="11.85546875" style="2" customWidth="1"/>
    <col min="5" max="6" width="8.140625" style="1" customWidth="1"/>
    <col min="7" max="10" width="8.140625" style="3" customWidth="1"/>
    <col min="11" max="11" width="10.85546875" style="1" customWidth="1"/>
    <col min="12" max="16384" width="11.42578125" style="1"/>
  </cols>
  <sheetData>
    <row r="1" spans="1:11" x14ac:dyDescent="0.2">
      <c r="A1" s="124" t="s">
        <v>18</v>
      </c>
      <c r="B1" s="124"/>
      <c r="C1" s="124"/>
      <c r="D1" s="117"/>
      <c r="E1" s="115"/>
      <c r="H1" s="120"/>
      <c r="I1" s="116"/>
      <c r="J1" s="121" t="s">
        <v>20</v>
      </c>
      <c r="K1" s="116">
        <f>D1:D3</f>
        <v>0</v>
      </c>
    </row>
    <row r="2" spans="1:11" x14ac:dyDescent="0.2">
      <c r="A2" s="125" t="s">
        <v>19</v>
      </c>
      <c r="B2" s="125"/>
      <c r="C2" s="125"/>
      <c r="D2" s="119">
        <f>K30+K52+K74</f>
        <v>0</v>
      </c>
      <c r="E2" s="115"/>
      <c r="K2" s="3"/>
    </row>
    <row r="3" spans="1:11" x14ac:dyDescent="0.2">
      <c r="A3" s="122"/>
      <c r="B3" s="122"/>
      <c r="C3" s="123" t="s">
        <v>17</v>
      </c>
      <c r="D3" s="118"/>
      <c r="E3" s="115"/>
    </row>
    <row r="4" spans="1:11" ht="27" x14ac:dyDescent="0.35">
      <c r="A4" s="139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7.75" customHeight="1" thickBot="1" x14ac:dyDescent="0.3">
      <c r="A5" s="4" t="s">
        <v>1</v>
      </c>
      <c r="B5" s="5"/>
      <c r="C5" s="4"/>
      <c r="D5" s="5"/>
      <c r="E5" s="6"/>
      <c r="G5" s="1"/>
      <c r="H5" s="1"/>
      <c r="I5" s="4" t="s">
        <v>2</v>
      </c>
      <c r="J5" s="4"/>
      <c r="K5" s="4"/>
    </row>
    <row r="6" spans="1:11" ht="13.5" thickBot="1" x14ac:dyDescent="0.25"/>
    <row r="7" spans="1:11" s="7" customFormat="1" ht="13.5" thickBot="1" x14ac:dyDescent="0.25">
      <c r="A7" s="126"/>
      <c r="B7" s="45"/>
      <c r="C7" s="128" t="s">
        <v>3</v>
      </c>
      <c r="D7" s="130" t="s">
        <v>4</v>
      </c>
      <c r="E7" s="46" t="s">
        <v>5</v>
      </c>
      <c r="F7" s="46" t="s">
        <v>6</v>
      </c>
      <c r="G7" s="47" t="s">
        <v>7</v>
      </c>
      <c r="H7" s="47" t="s">
        <v>5</v>
      </c>
      <c r="I7" s="47" t="s">
        <v>6</v>
      </c>
      <c r="J7" s="47" t="s">
        <v>7</v>
      </c>
      <c r="K7" s="48" t="s">
        <v>13</v>
      </c>
    </row>
    <row r="8" spans="1:11" s="7" customFormat="1" ht="13.5" thickBot="1" x14ac:dyDescent="0.25">
      <c r="A8" s="127"/>
      <c r="B8" s="8"/>
      <c r="C8" s="129"/>
      <c r="D8" s="131"/>
      <c r="E8" s="9" t="s">
        <v>8</v>
      </c>
      <c r="F8" s="9" t="s">
        <v>8</v>
      </c>
      <c r="G8" s="10" t="s">
        <v>8</v>
      </c>
      <c r="H8" s="10" t="s">
        <v>12</v>
      </c>
      <c r="I8" s="10" t="s">
        <v>12</v>
      </c>
      <c r="J8" s="10" t="s">
        <v>12</v>
      </c>
      <c r="K8" s="49" t="s">
        <v>7</v>
      </c>
    </row>
    <row r="9" spans="1:11" s="7" customFormat="1" ht="13.5" thickBot="1" x14ac:dyDescent="0.25">
      <c r="A9" s="50"/>
      <c r="B9" s="11"/>
      <c r="C9" s="72"/>
      <c r="D9" s="12"/>
      <c r="E9" s="13"/>
      <c r="F9" s="13"/>
      <c r="G9" s="14"/>
      <c r="H9" s="14"/>
      <c r="I9" s="14"/>
      <c r="J9" s="14"/>
      <c r="K9" s="51"/>
    </row>
    <row r="10" spans="1:11" ht="13.5" thickBot="1" x14ac:dyDescent="0.25">
      <c r="A10" s="132" t="s">
        <v>9</v>
      </c>
      <c r="B10" s="64">
        <v>1</v>
      </c>
      <c r="C10" s="73"/>
      <c r="D10" s="56"/>
      <c r="E10" s="74"/>
      <c r="F10" s="81"/>
      <c r="G10" s="82">
        <f>IF(E10&gt;0,(E10-F10)/E10*10+1,0)</f>
        <v>0</v>
      </c>
      <c r="H10" s="83"/>
      <c r="I10" s="83"/>
      <c r="J10" s="88">
        <f>IF(H10&gt;0,(H10-I10)/H10*10+1,0)</f>
        <v>0</v>
      </c>
      <c r="K10" s="91">
        <f>MAX(G10,J10)</f>
        <v>0</v>
      </c>
    </row>
    <row r="11" spans="1:11" ht="13.5" thickBot="1" x14ac:dyDescent="0.25">
      <c r="A11" s="132"/>
      <c r="B11" s="65">
        <v>2</v>
      </c>
      <c r="C11" s="15"/>
      <c r="D11" s="16"/>
      <c r="E11" s="36"/>
      <c r="F11" s="84"/>
      <c r="G11" s="39">
        <f t="shared" ref="G11:G29" si="0">IF(E11&gt;0,(E11-F11)/E11*10+1,0)</f>
        <v>0</v>
      </c>
      <c r="H11" s="40"/>
      <c r="I11" s="40"/>
      <c r="J11" s="89">
        <f t="shared" ref="J11:J29" si="1">IF(H11&gt;0,(H11-I11)/H11*10+1,0)</f>
        <v>0</v>
      </c>
      <c r="K11" s="92">
        <f t="shared" ref="K11:K73" si="2">MAX(G11,J11)</f>
        <v>0</v>
      </c>
    </row>
    <row r="12" spans="1:11" ht="13.5" thickBot="1" x14ac:dyDescent="0.25">
      <c r="A12" s="132"/>
      <c r="B12" s="65">
        <v>3</v>
      </c>
      <c r="C12" s="15"/>
      <c r="D12" s="16"/>
      <c r="E12" s="36"/>
      <c r="F12" s="84"/>
      <c r="G12" s="39">
        <f t="shared" si="0"/>
        <v>0</v>
      </c>
      <c r="H12" s="40"/>
      <c r="I12" s="40"/>
      <c r="J12" s="89">
        <f t="shared" si="1"/>
        <v>0</v>
      </c>
      <c r="K12" s="92">
        <f t="shared" si="2"/>
        <v>0</v>
      </c>
    </row>
    <row r="13" spans="1:11" ht="13.5" thickBot="1" x14ac:dyDescent="0.25">
      <c r="A13" s="132"/>
      <c r="B13" s="65">
        <v>4</v>
      </c>
      <c r="C13" s="15"/>
      <c r="D13" s="16"/>
      <c r="E13" s="36"/>
      <c r="F13" s="84"/>
      <c r="G13" s="39">
        <f t="shared" si="0"/>
        <v>0</v>
      </c>
      <c r="H13" s="40"/>
      <c r="I13" s="40"/>
      <c r="J13" s="89">
        <f t="shared" si="1"/>
        <v>0</v>
      </c>
      <c r="K13" s="92">
        <f t="shared" si="2"/>
        <v>0</v>
      </c>
    </row>
    <row r="14" spans="1:11" ht="13.5" thickBot="1" x14ac:dyDescent="0.25">
      <c r="A14" s="132"/>
      <c r="B14" s="65">
        <v>5</v>
      </c>
      <c r="C14" s="15"/>
      <c r="D14" s="16"/>
      <c r="E14" s="36"/>
      <c r="F14" s="84"/>
      <c r="G14" s="39">
        <f t="shared" si="0"/>
        <v>0</v>
      </c>
      <c r="H14" s="40"/>
      <c r="I14" s="40"/>
      <c r="J14" s="89">
        <f t="shared" si="1"/>
        <v>0</v>
      </c>
      <c r="K14" s="92">
        <f t="shared" si="2"/>
        <v>0</v>
      </c>
    </row>
    <row r="15" spans="1:11" ht="13.5" thickBot="1" x14ac:dyDescent="0.25">
      <c r="A15" s="132"/>
      <c r="B15" s="65">
        <v>6</v>
      </c>
      <c r="C15" s="15"/>
      <c r="D15" s="16"/>
      <c r="E15" s="36"/>
      <c r="F15" s="84"/>
      <c r="G15" s="39">
        <f t="shared" si="0"/>
        <v>0</v>
      </c>
      <c r="H15" s="40"/>
      <c r="I15" s="40"/>
      <c r="J15" s="89">
        <f t="shared" si="1"/>
        <v>0</v>
      </c>
      <c r="K15" s="92">
        <f t="shared" si="2"/>
        <v>0</v>
      </c>
    </row>
    <row r="16" spans="1:11" ht="13.5" thickBot="1" x14ac:dyDescent="0.25">
      <c r="A16" s="132"/>
      <c r="B16" s="65">
        <v>7</v>
      </c>
      <c r="C16" s="15"/>
      <c r="D16" s="16"/>
      <c r="E16" s="36"/>
      <c r="F16" s="84"/>
      <c r="G16" s="39">
        <f t="shared" si="0"/>
        <v>0</v>
      </c>
      <c r="H16" s="40"/>
      <c r="I16" s="40"/>
      <c r="J16" s="89">
        <f t="shared" si="1"/>
        <v>0</v>
      </c>
      <c r="K16" s="92">
        <f t="shared" si="2"/>
        <v>0</v>
      </c>
    </row>
    <row r="17" spans="1:11" ht="13.5" thickBot="1" x14ac:dyDescent="0.25">
      <c r="A17" s="132"/>
      <c r="B17" s="65">
        <v>8</v>
      </c>
      <c r="C17" s="31"/>
      <c r="D17" s="32"/>
      <c r="E17" s="37"/>
      <c r="F17" s="84"/>
      <c r="G17" s="39">
        <f t="shared" si="0"/>
        <v>0</v>
      </c>
      <c r="H17" s="40"/>
      <c r="I17" s="40"/>
      <c r="J17" s="89">
        <f t="shared" si="1"/>
        <v>0</v>
      </c>
      <c r="K17" s="92">
        <f t="shared" si="2"/>
        <v>0</v>
      </c>
    </row>
    <row r="18" spans="1:11" ht="13.5" thickBot="1" x14ac:dyDescent="0.25">
      <c r="A18" s="132"/>
      <c r="B18" s="66">
        <v>9</v>
      </c>
      <c r="C18" s="33"/>
      <c r="D18" s="34"/>
      <c r="E18" s="38"/>
      <c r="F18" s="38"/>
      <c r="G18" s="39">
        <f t="shared" si="0"/>
        <v>0</v>
      </c>
      <c r="H18" s="40"/>
      <c r="I18" s="40"/>
      <c r="J18" s="89">
        <f t="shared" si="1"/>
        <v>0</v>
      </c>
      <c r="K18" s="92">
        <f t="shared" si="2"/>
        <v>0</v>
      </c>
    </row>
    <row r="19" spans="1:11" ht="13.5" thickBot="1" x14ac:dyDescent="0.25">
      <c r="A19" s="132"/>
      <c r="B19" s="66">
        <v>10</v>
      </c>
      <c r="C19" s="33"/>
      <c r="D19" s="34"/>
      <c r="E19" s="38"/>
      <c r="F19" s="38"/>
      <c r="G19" s="39">
        <f t="shared" si="0"/>
        <v>0</v>
      </c>
      <c r="H19" s="40"/>
      <c r="I19" s="40"/>
      <c r="J19" s="89">
        <f t="shared" si="1"/>
        <v>0</v>
      </c>
      <c r="K19" s="92">
        <f t="shared" si="2"/>
        <v>0</v>
      </c>
    </row>
    <row r="20" spans="1:11" ht="13.5" thickBot="1" x14ac:dyDescent="0.25">
      <c r="A20" s="132"/>
      <c r="B20" s="66">
        <v>11</v>
      </c>
      <c r="C20" s="33"/>
      <c r="D20" s="34"/>
      <c r="E20" s="38"/>
      <c r="F20" s="38"/>
      <c r="G20" s="39">
        <f t="shared" si="0"/>
        <v>0</v>
      </c>
      <c r="H20" s="40"/>
      <c r="I20" s="40"/>
      <c r="J20" s="89">
        <f t="shared" si="1"/>
        <v>0</v>
      </c>
      <c r="K20" s="92">
        <f t="shared" si="2"/>
        <v>0</v>
      </c>
    </row>
    <row r="21" spans="1:11" ht="13.5" thickBot="1" x14ac:dyDescent="0.25">
      <c r="A21" s="132"/>
      <c r="B21" s="65">
        <v>12</v>
      </c>
      <c r="C21" s="17"/>
      <c r="D21" s="18"/>
      <c r="E21" s="41"/>
      <c r="F21" s="84"/>
      <c r="G21" s="39">
        <f t="shared" si="0"/>
        <v>0</v>
      </c>
      <c r="H21" s="40"/>
      <c r="I21" s="40"/>
      <c r="J21" s="89">
        <f t="shared" si="1"/>
        <v>0</v>
      </c>
      <c r="K21" s="92">
        <f t="shared" si="2"/>
        <v>0</v>
      </c>
    </row>
    <row r="22" spans="1:11" ht="13.5" thickBot="1" x14ac:dyDescent="0.25">
      <c r="A22" s="132"/>
      <c r="B22" s="65">
        <v>13</v>
      </c>
      <c r="C22" s="15"/>
      <c r="D22" s="16"/>
      <c r="E22" s="36"/>
      <c r="F22" s="84"/>
      <c r="G22" s="39">
        <f t="shared" si="0"/>
        <v>0</v>
      </c>
      <c r="H22" s="40"/>
      <c r="I22" s="40"/>
      <c r="J22" s="89">
        <f t="shared" si="1"/>
        <v>0</v>
      </c>
      <c r="K22" s="92">
        <f t="shared" si="2"/>
        <v>0</v>
      </c>
    </row>
    <row r="23" spans="1:11" ht="13.5" thickBot="1" x14ac:dyDescent="0.25">
      <c r="A23" s="132"/>
      <c r="B23" s="65">
        <v>14</v>
      </c>
      <c r="C23" s="15"/>
      <c r="D23" s="16"/>
      <c r="E23" s="36"/>
      <c r="F23" s="84"/>
      <c r="G23" s="39">
        <f t="shared" si="0"/>
        <v>0</v>
      </c>
      <c r="H23" s="40"/>
      <c r="I23" s="40"/>
      <c r="J23" s="89">
        <f t="shared" si="1"/>
        <v>0</v>
      </c>
      <c r="K23" s="92">
        <f t="shared" si="2"/>
        <v>0</v>
      </c>
    </row>
    <row r="24" spans="1:11" ht="13.5" thickBot="1" x14ac:dyDescent="0.25">
      <c r="A24" s="132"/>
      <c r="B24" s="65">
        <v>15</v>
      </c>
      <c r="C24" s="15"/>
      <c r="D24" s="16"/>
      <c r="E24" s="36"/>
      <c r="F24" s="84"/>
      <c r="G24" s="39">
        <f t="shared" si="0"/>
        <v>0</v>
      </c>
      <c r="H24" s="40"/>
      <c r="I24" s="40"/>
      <c r="J24" s="89">
        <f t="shared" si="1"/>
        <v>0</v>
      </c>
      <c r="K24" s="92">
        <f t="shared" si="2"/>
        <v>0</v>
      </c>
    </row>
    <row r="25" spans="1:11" ht="13.5" thickBot="1" x14ac:dyDescent="0.25">
      <c r="A25" s="132"/>
      <c r="B25" s="65">
        <v>16</v>
      </c>
      <c r="C25" s="15"/>
      <c r="D25" s="16"/>
      <c r="E25" s="36"/>
      <c r="F25" s="84"/>
      <c r="G25" s="39">
        <f t="shared" si="0"/>
        <v>0</v>
      </c>
      <c r="H25" s="40"/>
      <c r="I25" s="40"/>
      <c r="J25" s="89">
        <f t="shared" si="1"/>
        <v>0</v>
      </c>
      <c r="K25" s="92">
        <f t="shared" si="2"/>
        <v>0</v>
      </c>
    </row>
    <row r="26" spans="1:11" ht="13.5" thickBot="1" x14ac:dyDescent="0.25">
      <c r="A26" s="132"/>
      <c r="B26" s="65">
        <v>17</v>
      </c>
      <c r="C26" s="15"/>
      <c r="D26" s="16"/>
      <c r="E26" s="36"/>
      <c r="F26" s="84"/>
      <c r="G26" s="39">
        <f t="shared" si="0"/>
        <v>0</v>
      </c>
      <c r="H26" s="40"/>
      <c r="I26" s="40"/>
      <c r="J26" s="89">
        <f t="shared" si="1"/>
        <v>0</v>
      </c>
      <c r="K26" s="92">
        <f t="shared" si="2"/>
        <v>0</v>
      </c>
    </row>
    <row r="27" spans="1:11" ht="13.5" thickBot="1" x14ac:dyDescent="0.25">
      <c r="A27" s="132"/>
      <c r="B27" s="65">
        <v>18</v>
      </c>
      <c r="C27" s="15"/>
      <c r="D27" s="16"/>
      <c r="E27" s="36"/>
      <c r="F27" s="84"/>
      <c r="G27" s="39">
        <f t="shared" si="0"/>
        <v>0</v>
      </c>
      <c r="H27" s="40"/>
      <c r="I27" s="40"/>
      <c r="J27" s="89">
        <f t="shared" si="1"/>
        <v>0</v>
      </c>
      <c r="K27" s="92">
        <f t="shared" si="2"/>
        <v>0</v>
      </c>
    </row>
    <row r="28" spans="1:11" ht="13.5" thickBot="1" x14ac:dyDescent="0.25">
      <c r="A28" s="132"/>
      <c r="B28" s="65">
        <v>19</v>
      </c>
      <c r="C28" s="15"/>
      <c r="D28" s="16"/>
      <c r="E28" s="36"/>
      <c r="F28" s="84"/>
      <c r="G28" s="39">
        <f t="shared" si="0"/>
        <v>0</v>
      </c>
      <c r="H28" s="40"/>
      <c r="I28" s="40"/>
      <c r="J28" s="89">
        <f t="shared" si="1"/>
        <v>0</v>
      </c>
      <c r="K28" s="92">
        <f t="shared" si="2"/>
        <v>0</v>
      </c>
    </row>
    <row r="29" spans="1:11" ht="13.5" thickBot="1" x14ac:dyDescent="0.25">
      <c r="A29" s="133"/>
      <c r="B29" s="67">
        <v>20</v>
      </c>
      <c r="C29" s="52"/>
      <c r="D29" s="53"/>
      <c r="E29" s="54"/>
      <c r="F29" s="85"/>
      <c r="G29" s="86">
        <f t="shared" si="0"/>
        <v>0</v>
      </c>
      <c r="H29" s="87"/>
      <c r="I29" s="87"/>
      <c r="J29" s="90">
        <f t="shared" si="1"/>
        <v>0</v>
      </c>
      <c r="K29" s="93">
        <f t="shared" si="2"/>
        <v>0</v>
      </c>
    </row>
    <row r="30" spans="1:11" x14ac:dyDescent="0.2">
      <c r="A30" s="71"/>
      <c r="B30" s="21"/>
      <c r="C30" s="19"/>
      <c r="D30" s="28"/>
      <c r="E30" s="21"/>
      <c r="F30" s="21"/>
      <c r="G30" s="69"/>
      <c r="H30" s="70"/>
      <c r="I30" s="76" t="s">
        <v>14</v>
      </c>
      <c r="J30" s="69"/>
      <c r="K30" s="69">
        <f>SUM(K10:K29)</f>
        <v>0</v>
      </c>
    </row>
    <row r="31" spans="1:11" s="19" customFormat="1" ht="13.5" thickBot="1" x14ac:dyDescent="0.25">
      <c r="A31" s="20"/>
      <c r="B31" s="21"/>
      <c r="D31" s="28"/>
      <c r="G31" s="22"/>
      <c r="H31" s="22"/>
      <c r="I31" s="22"/>
      <c r="J31" s="69"/>
      <c r="K31" s="69"/>
    </row>
    <row r="32" spans="1:11" s="23" customFormat="1" ht="12.75" customHeight="1" thickBot="1" x14ac:dyDescent="0.25">
      <c r="A32" s="134" t="s">
        <v>10</v>
      </c>
      <c r="B32" s="64">
        <v>1</v>
      </c>
      <c r="C32" s="55"/>
      <c r="D32" s="56"/>
      <c r="E32" s="57"/>
      <c r="F32" s="94"/>
      <c r="G32" s="82">
        <f>IF(E32&gt;0,(E32-F32)/E32*10+1,0)</f>
        <v>0</v>
      </c>
      <c r="H32" s="100"/>
      <c r="I32" s="79"/>
      <c r="J32" s="108">
        <f>IF(H32&gt;0,(H32-I32)/H32*10+1,0)</f>
        <v>0</v>
      </c>
      <c r="K32" s="111">
        <f t="shared" si="2"/>
        <v>0</v>
      </c>
    </row>
    <row r="33" spans="1:11" s="23" customFormat="1" ht="12.75" customHeight="1" thickBot="1" x14ac:dyDescent="0.25">
      <c r="A33" s="134"/>
      <c r="B33" s="65">
        <v>2</v>
      </c>
      <c r="C33" s="15"/>
      <c r="D33" s="16"/>
      <c r="E33" s="25"/>
      <c r="F33" s="95"/>
      <c r="G33" s="39">
        <f t="shared" ref="G33:G51" si="3">IF(E33&gt;0,(E33-F33)/E33*10+1,0)</f>
        <v>0</v>
      </c>
      <c r="H33" s="101"/>
      <c r="I33" s="80"/>
      <c r="J33" s="109">
        <f t="shared" ref="J33:J51" si="4">IF(H33&gt;0,(H33-I33)/H33*10+1,0)</f>
        <v>0</v>
      </c>
      <c r="K33" s="93">
        <f t="shared" si="2"/>
        <v>0</v>
      </c>
    </row>
    <row r="34" spans="1:11" s="23" customFormat="1" ht="12.75" customHeight="1" thickBot="1" x14ac:dyDescent="0.25">
      <c r="A34" s="134"/>
      <c r="B34" s="65">
        <v>3</v>
      </c>
      <c r="C34" s="15"/>
      <c r="D34" s="16"/>
      <c r="E34" s="25"/>
      <c r="F34" s="95"/>
      <c r="G34" s="39">
        <f t="shared" si="3"/>
        <v>0</v>
      </c>
      <c r="H34" s="102"/>
      <c r="I34" s="29"/>
      <c r="J34" s="109">
        <f t="shared" si="4"/>
        <v>0</v>
      </c>
      <c r="K34" s="93">
        <f t="shared" si="2"/>
        <v>0</v>
      </c>
    </row>
    <row r="35" spans="1:11" s="23" customFormat="1" ht="12.75" customHeight="1" thickBot="1" x14ac:dyDescent="0.25">
      <c r="A35" s="134"/>
      <c r="B35" s="65">
        <v>4</v>
      </c>
      <c r="C35" s="15"/>
      <c r="D35" s="16"/>
      <c r="E35" s="25"/>
      <c r="F35" s="95"/>
      <c r="G35" s="39">
        <f t="shared" si="3"/>
        <v>0</v>
      </c>
      <c r="H35" s="102"/>
      <c r="I35" s="29"/>
      <c r="J35" s="109">
        <f t="shared" si="4"/>
        <v>0</v>
      </c>
      <c r="K35" s="93">
        <f t="shared" si="2"/>
        <v>0</v>
      </c>
    </row>
    <row r="36" spans="1:11" s="23" customFormat="1" ht="12.75" customHeight="1" thickBot="1" x14ac:dyDescent="0.25">
      <c r="A36" s="134"/>
      <c r="B36" s="65">
        <v>5</v>
      </c>
      <c r="C36" s="15"/>
      <c r="D36" s="16"/>
      <c r="E36" s="25"/>
      <c r="F36" s="95"/>
      <c r="G36" s="39">
        <f t="shared" si="3"/>
        <v>0</v>
      </c>
      <c r="H36" s="102"/>
      <c r="I36" s="29"/>
      <c r="J36" s="109">
        <f t="shared" si="4"/>
        <v>0</v>
      </c>
      <c r="K36" s="93">
        <f t="shared" si="2"/>
        <v>0</v>
      </c>
    </row>
    <row r="37" spans="1:11" s="23" customFormat="1" ht="12.75" customHeight="1" thickBot="1" x14ac:dyDescent="0.25">
      <c r="A37" s="134"/>
      <c r="B37" s="65">
        <v>6</v>
      </c>
      <c r="C37" s="15"/>
      <c r="D37" s="16"/>
      <c r="E37" s="25"/>
      <c r="F37" s="95"/>
      <c r="G37" s="39">
        <f t="shared" si="3"/>
        <v>0</v>
      </c>
      <c r="H37" s="102"/>
      <c r="I37" s="29"/>
      <c r="J37" s="109">
        <f t="shared" si="4"/>
        <v>0</v>
      </c>
      <c r="K37" s="93">
        <f t="shared" si="2"/>
        <v>0</v>
      </c>
    </row>
    <row r="38" spans="1:11" s="23" customFormat="1" ht="12.75" customHeight="1" thickBot="1" x14ac:dyDescent="0.25">
      <c r="A38" s="134"/>
      <c r="B38" s="65">
        <v>7</v>
      </c>
      <c r="C38" s="15"/>
      <c r="D38" s="16"/>
      <c r="E38" s="25"/>
      <c r="F38" s="95"/>
      <c r="G38" s="39">
        <f t="shared" si="3"/>
        <v>0</v>
      </c>
      <c r="H38" s="102"/>
      <c r="I38" s="29"/>
      <c r="J38" s="109">
        <f t="shared" si="4"/>
        <v>0</v>
      </c>
      <c r="K38" s="93">
        <f t="shared" si="2"/>
        <v>0</v>
      </c>
    </row>
    <row r="39" spans="1:11" s="23" customFormat="1" ht="12.75" customHeight="1" thickBot="1" x14ac:dyDescent="0.25">
      <c r="A39" s="134"/>
      <c r="B39" s="65">
        <v>8</v>
      </c>
      <c r="C39" s="31"/>
      <c r="D39" s="32"/>
      <c r="E39" s="62"/>
      <c r="F39" s="96"/>
      <c r="G39" s="39">
        <f t="shared" si="3"/>
        <v>0</v>
      </c>
      <c r="H39" s="22"/>
      <c r="I39" s="30"/>
      <c r="J39" s="109">
        <f t="shared" si="4"/>
        <v>0</v>
      </c>
      <c r="K39" s="93">
        <f t="shared" si="2"/>
        <v>0</v>
      </c>
    </row>
    <row r="40" spans="1:11" s="23" customFormat="1" ht="12.75" customHeight="1" thickBot="1" x14ac:dyDescent="0.25">
      <c r="A40" s="134"/>
      <c r="B40" s="66">
        <v>9</v>
      </c>
      <c r="C40" s="33"/>
      <c r="D40" s="34"/>
      <c r="E40" s="63"/>
      <c r="F40" s="97"/>
      <c r="G40" s="39">
        <f t="shared" si="3"/>
        <v>0</v>
      </c>
      <c r="H40" s="103"/>
      <c r="I40" s="35"/>
      <c r="J40" s="109">
        <f t="shared" si="4"/>
        <v>0</v>
      </c>
      <c r="K40" s="93">
        <f t="shared" si="2"/>
        <v>0</v>
      </c>
    </row>
    <row r="41" spans="1:11" s="23" customFormat="1" ht="12.75" customHeight="1" thickBot="1" x14ac:dyDescent="0.25">
      <c r="A41" s="134"/>
      <c r="B41" s="66">
        <v>10</v>
      </c>
      <c r="C41" s="33"/>
      <c r="D41" s="34"/>
      <c r="E41" s="63"/>
      <c r="F41" s="97"/>
      <c r="G41" s="39">
        <f t="shared" si="3"/>
        <v>0</v>
      </c>
      <c r="H41" s="103"/>
      <c r="I41" s="35"/>
      <c r="J41" s="109">
        <f t="shared" si="4"/>
        <v>0</v>
      </c>
      <c r="K41" s="93">
        <f t="shared" si="2"/>
        <v>0</v>
      </c>
    </row>
    <row r="42" spans="1:11" s="23" customFormat="1" ht="12.75" customHeight="1" thickBot="1" x14ac:dyDescent="0.25">
      <c r="A42" s="134"/>
      <c r="B42" s="66">
        <v>11</v>
      </c>
      <c r="C42" s="33"/>
      <c r="D42" s="34"/>
      <c r="E42" s="63"/>
      <c r="F42" s="97"/>
      <c r="G42" s="39">
        <f t="shared" si="3"/>
        <v>0</v>
      </c>
      <c r="H42" s="103"/>
      <c r="I42" s="35"/>
      <c r="J42" s="109">
        <f t="shared" si="4"/>
        <v>0</v>
      </c>
      <c r="K42" s="93">
        <f t="shared" si="2"/>
        <v>0</v>
      </c>
    </row>
    <row r="43" spans="1:11" s="23" customFormat="1" ht="12.75" customHeight="1" thickBot="1" x14ac:dyDescent="0.25">
      <c r="A43" s="134"/>
      <c r="B43" s="65">
        <v>12</v>
      </c>
      <c r="C43" s="17"/>
      <c r="D43" s="18"/>
      <c r="E43" s="26"/>
      <c r="F43" s="98"/>
      <c r="G43" s="39">
        <f t="shared" si="3"/>
        <v>0</v>
      </c>
      <c r="H43" s="102"/>
      <c r="I43" s="29"/>
      <c r="J43" s="109">
        <f t="shared" si="4"/>
        <v>0</v>
      </c>
      <c r="K43" s="93">
        <f t="shared" si="2"/>
        <v>0</v>
      </c>
    </row>
    <row r="44" spans="1:11" s="23" customFormat="1" ht="12.75" customHeight="1" thickBot="1" x14ac:dyDescent="0.25">
      <c r="A44" s="134"/>
      <c r="B44" s="65">
        <v>13</v>
      </c>
      <c r="C44" s="15"/>
      <c r="D44" s="16"/>
      <c r="E44" s="25"/>
      <c r="F44" s="95"/>
      <c r="G44" s="39">
        <f t="shared" si="3"/>
        <v>0</v>
      </c>
      <c r="H44" s="102"/>
      <c r="I44" s="29"/>
      <c r="J44" s="109">
        <f t="shared" si="4"/>
        <v>0</v>
      </c>
      <c r="K44" s="93">
        <f t="shared" si="2"/>
        <v>0</v>
      </c>
    </row>
    <row r="45" spans="1:11" s="23" customFormat="1" ht="12.75" customHeight="1" thickBot="1" x14ac:dyDescent="0.25">
      <c r="A45" s="134"/>
      <c r="B45" s="65">
        <v>14</v>
      </c>
      <c r="C45" s="15"/>
      <c r="D45" s="16"/>
      <c r="E45" s="25"/>
      <c r="F45" s="95"/>
      <c r="G45" s="39">
        <f t="shared" si="3"/>
        <v>0</v>
      </c>
      <c r="H45" s="102"/>
      <c r="I45" s="29"/>
      <c r="J45" s="109">
        <f t="shared" si="4"/>
        <v>0</v>
      </c>
      <c r="K45" s="93">
        <f t="shared" si="2"/>
        <v>0</v>
      </c>
    </row>
    <row r="46" spans="1:11" s="23" customFormat="1" ht="12.75" customHeight="1" thickBot="1" x14ac:dyDescent="0.25">
      <c r="A46" s="134"/>
      <c r="B46" s="65">
        <v>15</v>
      </c>
      <c r="C46" s="15"/>
      <c r="D46" s="16"/>
      <c r="E46" s="25"/>
      <c r="F46" s="95"/>
      <c r="G46" s="39">
        <f t="shared" si="3"/>
        <v>0</v>
      </c>
      <c r="H46" s="102"/>
      <c r="I46" s="29"/>
      <c r="J46" s="109">
        <f t="shared" si="4"/>
        <v>0</v>
      </c>
      <c r="K46" s="93">
        <f t="shared" si="2"/>
        <v>0</v>
      </c>
    </row>
    <row r="47" spans="1:11" s="23" customFormat="1" ht="12.75" customHeight="1" thickBot="1" x14ac:dyDescent="0.25">
      <c r="A47" s="134"/>
      <c r="B47" s="65">
        <v>16</v>
      </c>
      <c r="C47" s="15"/>
      <c r="D47" s="16"/>
      <c r="E47" s="25"/>
      <c r="F47" s="95"/>
      <c r="G47" s="39">
        <f t="shared" si="3"/>
        <v>0</v>
      </c>
      <c r="H47" s="102"/>
      <c r="I47" s="29"/>
      <c r="J47" s="109">
        <f t="shared" si="4"/>
        <v>0</v>
      </c>
      <c r="K47" s="93">
        <f t="shared" si="2"/>
        <v>0</v>
      </c>
    </row>
    <row r="48" spans="1:11" s="23" customFormat="1" ht="12.75" customHeight="1" thickBot="1" x14ac:dyDescent="0.25">
      <c r="A48" s="134"/>
      <c r="B48" s="65">
        <v>17</v>
      </c>
      <c r="C48" s="15"/>
      <c r="D48" s="16"/>
      <c r="E48" s="25"/>
      <c r="F48" s="95"/>
      <c r="G48" s="39">
        <f t="shared" si="3"/>
        <v>0</v>
      </c>
      <c r="H48" s="102"/>
      <c r="I48" s="29"/>
      <c r="J48" s="109">
        <f t="shared" si="4"/>
        <v>0</v>
      </c>
      <c r="K48" s="93">
        <f t="shared" si="2"/>
        <v>0</v>
      </c>
    </row>
    <row r="49" spans="1:11" s="23" customFormat="1" ht="12.75" customHeight="1" thickBot="1" x14ac:dyDescent="0.25">
      <c r="A49" s="134"/>
      <c r="B49" s="65">
        <v>18</v>
      </c>
      <c r="C49" s="15"/>
      <c r="D49" s="16"/>
      <c r="E49" s="25"/>
      <c r="F49" s="95"/>
      <c r="G49" s="39">
        <f t="shared" si="3"/>
        <v>0</v>
      </c>
      <c r="H49" s="102"/>
      <c r="I49" s="29"/>
      <c r="J49" s="109">
        <f t="shared" si="4"/>
        <v>0</v>
      </c>
      <c r="K49" s="93">
        <f t="shared" si="2"/>
        <v>0</v>
      </c>
    </row>
    <row r="50" spans="1:11" s="23" customFormat="1" ht="12.75" customHeight="1" thickBot="1" x14ac:dyDescent="0.25">
      <c r="A50" s="134"/>
      <c r="B50" s="65">
        <v>19</v>
      </c>
      <c r="C50" s="15"/>
      <c r="D50" s="18"/>
      <c r="E50" s="25"/>
      <c r="F50" s="95"/>
      <c r="G50" s="39">
        <f t="shared" si="3"/>
        <v>0</v>
      </c>
      <c r="H50" s="102"/>
      <c r="I50" s="29"/>
      <c r="J50" s="109">
        <f t="shared" si="4"/>
        <v>0</v>
      </c>
      <c r="K50" s="93">
        <f t="shared" si="2"/>
        <v>0</v>
      </c>
    </row>
    <row r="51" spans="1:11" s="23" customFormat="1" ht="12.75" customHeight="1" thickBot="1" x14ac:dyDescent="0.25">
      <c r="A51" s="134"/>
      <c r="B51" s="67">
        <v>20</v>
      </c>
      <c r="C51" s="58"/>
      <c r="D51" s="59"/>
      <c r="E51" s="60"/>
      <c r="F51" s="99"/>
      <c r="G51" s="86">
        <f t="shared" si="3"/>
        <v>0</v>
      </c>
      <c r="H51" s="104"/>
      <c r="I51" s="61"/>
      <c r="J51" s="110">
        <f t="shared" si="4"/>
        <v>0</v>
      </c>
      <c r="K51" s="93">
        <f t="shared" si="2"/>
        <v>0</v>
      </c>
    </row>
    <row r="52" spans="1:11" s="23" customFormat="1" ht="12.75" customHeight="1" x14ac:dyDescent="0.2">
      <c r="A52" s="75"/>
      <c r="B52" s="21"/>
      <c r="C52" s="19"/>
      <c r="D52" s="28"/>
      <c r="E52" s="24"/>
      <c r="F52" s="24"/>
      <c r="G52" s="22"/>
      <c r="H52" s="22"/>
      <c r="I52" s="77"/>
      <c r="J52" s="77" t="s">
        <v>15</v>
      </c>
      <c r="K52" s="69">
        <f>SUM(K32:K51)</f>
        <v>0</v>
      </c>
    </row>
    <row r="53" spans="1:11" s="23" customFormat="1" ht="12.75" customHeight="1" thickBot="1" x14ac:dyDescent="0.25">
      <c r="A53" s="27"/>
      <c r="B53" s="21"/>
      <c r="C53" s="19"/>
      <c r="D53" s="28"/>
      <c r="E53" s="24"/>
      <c r="F53" s="24"/>
      <c r="G53" s="22"/>
      <c r="H53" s="22"/>
      <c r="I53" s="22"/>
      <c r="J53" s="69"/>
      <c r="K53" s="69"/>
    </row>
    <row r="54" spans="1:11" s="23" customFormat="1" ht="12.75" customHeight="1" thickBot="1" x14ac:dyDescent="0.25">
      <c r="A54" s="135" t="s">
        <v>11</v>
      </c>
      <c r="B54" s="64">
        <v>1</v>
      </c>
      <c r="C54" s="55"/>
      <c r="D54" s="56"/>
      <c r="E54" s="57"/>
      <c r="F54" s="57"/>
      <c r="G54" s="105">
        <f>IF(E54&gt;0,(E54-F54)/E54*10+1,0)</f>
        <v>0</v>
      </c>
      <c r="H54" s="79"/>
      <c r="I54" s="112"/>
      <c r="J54" s="88">
        <f>IF(H54&gt;0,(H54-I54)/H54*10+1,0)</f>
        <v>0</v>
      </c>
      <c r="K54" s="111">
        <f t="shared" si="2"/>
        <v>0</v>
      </c>
    </row>
    <row r="55" spans="1:11" s="23" customFormat="1" ht="12.75" customHeight="1" thickBot="1" x14ac:dyDescent="0.25">
      <c r="A55" s="136"/>
      <c r="B55" s="65">
        <v>2</v>
      </c>
      <c r="C55" s="15"/>
      <c r="D55" s="16"/>
      <c r="E55" s="25"/>
      <c r="F55" s="25"/>
      <c r="G55" s="106">
        <f t="shared" ref="G55:G73" si="5">IF(E55&gt;0,(E55-F55)/E55*10+1,0)</f>
        <v>0</v>
      </c>
      <c r="H55" s="80"/>
      <c r="I55" s="113"/>
      <c r="J55" s="89">
        <f t="shared" ref="J55:J73" si="6">IF(H55&gt;0,(H55-I55)/H55*10+1,0)</f>
        <v>0</v>
      </c>
      <c r="K55" s="93">
        <f t="shared" si="2"/>
        <v>0</v>
      </c>
    </row>
    <row r="56" spans="1:11" s="23" customFormat="1" ht="12.75" customHeight="1" thickBot="1" x14ac:dyDescent="0.25">
      <c r="A56" s="136"/>
      <c r="B56" s="65">
        <v>3</v>
      </c>
      <c r="C56" s="15"/>
      <c r="D56" s="18"/>
      <c r="E56" s="25"/>
      <c r="F56" s="25"/>
      <c r="G56" s="106">
        <f t="shared" si="5"/>
        <v>0</v>
      </c>
      <c r="H56" s="29"/>
      <c r="I56" s="29"/>
      <c r="J56" s="89">
        <f t="shared" si="6"/>
        <v>0</v>
      </c>
      <c r="K56" s="93">
        <f t="shared" si="2"/>
        <v>0</v>
      </c>
    </row>
    <row r="57" spans="1:11" s="23" customFormat="1" ht="12.75" customHeight="1" thickBot="1" x14ac:dyDescent="0.25">
      <c r="A57" s="136"/>
      <c r="B57" s="65">
        <v>4</v>
      </c>
      <c r="C57" s="15"/>
      <c r="D57" s="18"/>
      <c r="E57" s="25"/>
      <c r="F57" s="25"/>
      <c r="G57" s="106">
        <f t="shared" si="5"/>
        <v>0</v>
      </c>
      <c r="H57" s="29"/>
      <c r="I57" s="29"/>
      <c r="J57" s="89">
        <f t="shared" si="6"/>
        <v>0</v>
      </c>
      <c r="K57" s="93">
        <f t="shared" si="2"/>
        <v>0</v>
      </c>
    </row>
    <row r="58" spans="1:11" s="23" customFormat="1" ht="12.75" customHeight="1" thickBot="1" x14ac:dyDescent="0.25">
      <c r="A58" s="136"/>
      <c r="B58" s="65">
        <v>5</v>
      </c>
      <c r="C58" s="15"/>
      <c r="D58" s="18"/>
      <c r="E58" s="25"/>
      <c r="F58" s="25"/>
      <c r="G58" s="106">
        <f t="shared" si="5"/>
        <v>0</v>
      </c>
      <c r="H58" s="29"/>
      <c r="I58" s="29"/>
      <c r="J58" s="89">
        <f t="shared" si="6"/>
        <v>0</v>
      </c>
      <c r="K58" s="93">
        <f t="shared" si="2"/>
        <v>0</v>
      </c>
    </row>
    <row r="59" spans="1:11" s="23" customFormat="1" ht="12.75" customHeight="1" thickBot="1" x14ac:dyDescent="0.25">
      <c r="A59" s="136"/>
      <c r="B59" s="65">
        <v>6</v>
      </c>
      <c r="C59" s="15"/>
      <c r="D59" s="18"/>
      <c r="E59" s="25"/>
      <c r="F59" s="25"/>
      <c r="G59" s="106">
        <f t="shared" si="5"/>
        <v>0</v>
      </c>
      <c r="H59" s="29"/>
      <c r="I59" s="29"/>
      <c r="J59" s="89">
        <f t="shared" si="6"/>
        <v>0</v>
      </c>
      <c r="K59" s="93">
        <f t="shared" si="2"/>
        <v>0</v>
      </c>
    </row>
    <row r="60" spans="1:11" s="23" customFormat="1" ht="12.75" customHeight="1" thickBot="1" x14ac:dyDescent="0.25">
      <c r="A60" s="136"/>
      <c r="B60" s="65">
        <v>7</v>
      </c>
      <c r="C60" s="15"/>
      <c r="D60" s="18"/>
      <c r="E60" s="25"/>
      <c r="F60" s="25"/>
      <c r="G60" s="106">
        <f t="shared" si="5"/>
        <v>0</v>
      </c>
      <c r="H60" s="29"/>
      <c r="I60" s="29"/>
      <c r="J60" s="89">
        <f t="shared" si="6"/>
        <v>0</v>
      </c>
      <c r="K60" s="93">
        <f t="shared" si="2"/>
        <v>0</v>
      </c>
    </row>
    <row r="61" spans="1:11" s="23" customFormat="1" ht="12.75" customHeight="1" thickBot="1" x14ac:dyDescent="0.25">
      <c r="A61" s="136"/>
      <c r="B61" s="65">
        <v>8</v>
      </c>
      <c r="C61" s="31"/>
      <c r="D61" s="68"/>
      <c r="E61" s="62"/>
      <c r="F61" s="62"/>
      <c r="G61" s="106">
        <f t="shared" si="5"/>
        <v>0</v>
      </c>
      <c r="H61" s="30"/>
      <c r="I61" s="30"/>
      <c r="J61" s="89">
        <f t="shared" si="6"/>
        <v>0</v>
      </c>
      <c r="K61" s="93">
        <f t="shared" si="2"/>
        <v>0</v>
      </c>
    </row>
    <row r="62" spans="1:11" s="23" customFormat="1" ht="12.75" customHeight="1" thickBot="1" x14ac:dyDescent="0.25">
      <c r="A62" s="136"/>
      <c r="B62" s="66">
        <v>9</v>
      </c>
      <c r="C62" s="33"/>
      <c r="D62" s="34"/>
      <c r="E62" s="63"/>
      <c r="F62" s="63"/>
      <c r="G62" s="106">
        <f t="shared" si="5"/>
        <v>0</v>
      </c>
      <c r="H62" s="35"/>
      <c r="I62" s="114"/>
      <c r="J62" s="89">
        <f t="shared" si="6"/>
        <v>0</v>
      </c>
      <c r="K62" s="93">
        <f t="shared" si="2"/>
        <v>0</v>
      </c>
    </row>
    <row r="63" spans="1:11" s="23" customFormat="1" ht="12.75" customHeight="1" thickBot="1" x14ac:dyDescent="0.25">
      <c r="A63" s="136"/>
      <c r="B63" s="66">
        <v>10</v>
      </c>
      <c r="C63" s="33"/>
      <c r="D63" s="34"/>
      <c r="E63" s="63"/>
      <c r="F63" s="63"/>
      <c r="G63" s="106">
        <f t="shared" si="5"/>
        <v>0</v>
      </c>
      <c r="H63" s="35"/>
      <c r="I63" s="114"/>
      <c r="J63" s="89">
        <f t="shared" si="6"/>
        <v>0</v>
      </c>
      <c r="K63" s="93">
        <f t="shared" si="2"/>
        <v>0</v>
      </c>
    </row>
    <row r="64" spans="1:11" s="23" customFormat="1" ht="12.75" customHeight="1" thickBot="1" x14ac:dyDescent="0.25">
      <c r="A64" s="136"/>
      <c r="B64" s="66">
        <v>11</v>
      </c>
      <c r="C64" s="33"/>
      <c r="D64" s="34"/>
      <c r="E64" s="63"/>
      <c r="F64" s="63"/>
      <c r="G64" s="106">
        <f t="shared" si="5"/>
        <v>0</v>
      </c>
      <c r="H64" s="35"/>
      <c r="I64" s="114"/>
      <c r="J64" s="89">
        <f t="shared" si="6"/>
        <v>0</v>
      </c>
      <c r="K64" s="93">
        <f t="shared" si="2"/>
        <v>0</v>
      </c>
    </row>
    <row r="65" spans="1:11" s="23" customFormat="1" ht="12.75" customHeight="1" thickBot="1" x14ac:dyDescent="0.25">
      <c r="A65" s="136"/>
      <c r="B65" s="66">
        <v>12</v>
      </c>
      <c r="C65" s="33"/>
      <c r="D65" s="34"/>
      <c r="E65" s="63"/>
      <c r="F65" s="63"/>
      <c r="G65" s="106">
        <f t="shared" si="5"/>
        <v>0</v>
      </c>
      <c r="H65" s="35"/>
      <c r="I65" s="114"/>
      <c r="J65" s="89">
        <f t="shared" si="6"/>
        <v>0</v>
      </c>
      <c r="K65" s="93">
        <f t="shared" si="2"/>
        <v>0</v>
      </c>
    </row>
    <row r="66" spans="1:11" s="23" customFormat="1" ht="12.75" customHeight="1" thickBot="1" x14ac:dyDescent="0.25">
      <c r="A66" s="136"/>
      <c r="B66" s="65">
        <v>13</v>
      </c>
      <c r="C66" s="17"/>
      <c r="D66" s="18"/>
      <c r="E66" s="26"/>
      <c r="F66" s="26"/>
      <c r="G66" s="106">
        <f t="shared" si="5"/>
        <v>0</v>
      </c>
      <c r="H66" s="29"/>
      <c r="I66" s="29"/>
      <c r="J66" s="89">
        <f t="shared" si="6"/>
        <v>0</v>
      </c>
      <c r="K66" s="93">
        <f t="shared" si="2"/>
        <v>0</v>
      </c>
    </row>
    <row r="67" spans="1:11" s="23" customFormat="1" ht="12.75" customHeight="1" thickBot="1" x14ac:dyDescent="0.25">
      <c r="A67" s="136"/>
      <c r="B67" s="65">
        <v>14</v>
      </c>
      <c r="C67" s="15"/>
      <c r="D67" s="18"/>
      <c r="E67" s="25"/>
      <c r="F67" s="25"/>
      <c r="G67" s="106">
        <f t="shared" si="5"/>
        <v>0</v>
      </c>
      <c r="H67" s="29"/>
      <c r="I67" s="29"/>
      <c r="J67" s="89">
        <f t="shared" si="6"/>
        <v>0</v>
      </c>
      <c r="K67" s="93">
        <f t="shared" si="2"/>
        <v>0</v>
      </c>
    </row>
    <row r="68" spans="1:11" s="23" customFormat="1" ht="12.75" customHeight="1" thickBot="1" x14ac:dyDescent="0.25">
      <c r="A68" s="136"/>
      <c r="B68" s="65">
        <v>15</v>
      </c>
      <c r="C68" s="15"/>
      <c r="D68" s="18"/>
      <c r="E68" s="25"/>
      <c r="F68" s="25"/>
      <c r="G68" s="106">
        <f t="shared" si="5"/>
        <v>0</v>
      </c>
      <c r="H68" s="29"/>
      <c r="I68" s="29"/>
      <c r="J68" s="89">
        <f t="shared" si="6"/>
        <v>0</v>
      </c>
      <c r="K68" s="93">
        <f t="shared" si="2"/>
        <v>0</v>
      </c>
    </row>
    <row r="69" spans="1:11" s="23" customFormat="1" ht="12.75" customHeight="1" thickBot="1" x14ac:dyDescent="0.25">
      <c r="A69" s="136"/>
      <c r="B69" s="65">
        <v>16</v>
      </c>
      <c r="C69" s="15"/>
      <c r="D69" s="18"/>
      <c r="E69" s="25"/>
      <c r="F69" s="25"/>
      <c r="G69" s="106">
        <f t="shared" si="5"/>
        <v>0</v>
      </c>
      <c r="H69" s="29"/>
      <c r="I69" s="29"/>
      <c r="J69" s="89">
        <f t="shared" si="6"/>
        <v>0</v>
      </c>
      <c r="K69" s="93">
        <f t="shared" si="2"/>
        <v>0</v>
      </c>
    </row>
    <row r="70" spans="1:11" s="23" customFormat="1" ht="12.75" customHeight="1" thickBot="1" x14ac:dyDescent="0.25">
      <c r="A70" s="136"/>
      <c r="B70" s="65">
        <v>17</v>
      </c>
      <c r="C70" s="15"/>
      <c r="D70" s="18"/>
      <c r="E70" s="25"/>
      <c r="F70" s="25"/>
      <c r="G70" s="106">
        <f t="shared" si="5"/>
        <v>0</v>
      </c>
      <c r="H70" s="29"/>
      <c r="I70" s="29"/>
      <c r="J70" s="89">
        <f t="shared" si="6"/>
        <v>0</v>
      </c>
      <c r="K70" s="93">
        <f t="shared" si="2"/>
        <v>0</v>
      </c>
    </row>
    <row r="71" spans="1:11" s="23" customFormat="1" ht="12.75" customHeight="1" thickBot="1" x14ac:dyDescent="0.25">
      <c r="A71" s="136"/>
      <c r="B71" s="65">
        <v>18</v>
      </c>
      <c r="C71" s="15"/>
      <c r="D71" s="18"/>
      <c r="E71" s="25"/>
      <c r="F71" s="25"/>
      <c r="G71" s="106">
        <f t="shared" si="5"/>
        <v>0</v>
      </c>
      <c r="H71" s="29"/>
      <c r="I71" s="29"/>
      <c r="J71" s="89">
        <f t="shared" si="6"/>
        <v>0</v>
      </c>
      <c r="K71" s="93">
        <f t="shared" si="2"/>
        <v>0</v>
      </c>
    </row>
    <row r="72" spans="1:11" s="23" customFormat="1" ht="12.75" customHeight="1" thickBot="1" x14ac:dyDescent="0.25">
      <c r="A72" s="136"/>
      <c r="B72" s="65">
        <v>19</v>
      </c>
      <c r="C72" s="15"/>
      <c r="D72" s="18"/>
      <c r="E72" s="25"/>
      <c r="F72" s="25"/>
      <c r="G72" s="106">
        <f t="shared" si="5"/>
        <v>0</v>
      </c>
      <c r="H72" s="29"/>
      <c r="I72" s="29"/>
      <c r="J72" s="89">
        <f t="shared" si="6"/>
        <v>0</v>
      </c>
      <c r="K72" s="93">
        <f t="shared" si="2"/>
        <v>0</v>
      </c>
    </row>
    <row r="73" spans="1:11" ht="13.5" thickBot="1" x14ac:dyDescent="0.25">
      <c r="A73" s="137"/>
      <c r="B73" s="67">
        <v>20</v>
      </c>
      <c r="C73" s="58"/>
      <c r="D73" s="59"/>
      <c r="E73" s="60"/>
      <c r="F73" s="60"/>
      <c r="G73" s="107">
        <f t="shared" si="5"/>
        <v>0</v>
      </c>
      <c r="H73" s="61"/>
      <c r="I73" s="61"/>
      <c r="J73" s="90">
        <f t="shared" si="6"/>
        <v>0</v>
      </c>
      <c r="K73" s="93">
        <f t="shared" si="2"/>
        <v>0</v>
      </c>
    </row>
    <row r="74" spans="1:11" x14ac:dyDescent="0.2">
      <c r="A74" s="19"/>
      <c r="B74" s="21"/>
      <c r="C74" s="19"/>
      <c r="D74" s="21"/>
      <c r="E74" s="24"/>
      <c r="F74" s="24"/>
      <c r="G74" s="43"/>
      <c r="H74" s="43"/>
      <c r="I74" s="43"/>
      <c r="J74" s="78" t="s">
        <v>16</v>
      </c>
      <c r="K74" s="43">
        <f>SUM(K54:K73)</f>
        <v>0</v>
      </c>
    </row>
    <row r="75" spans="1:11" x14ac:dyDescent="0.2">
      <c r="A75" s="19"/>
      <c r="B75" s="21"/>
      <c r="C75" s="24"/>
      <c r="D75" s="21"/>
      <c r="E75" s="24"/>
      <c r="F75" s="140"/>
      <c r="G75" s="140"/>
      <c r="H75" s="140"/>
      <c r="I75" s="140"/>
      <c r="J75" s="140"/>
      <c r="K75" s="140"/>
    </row>
    <row r="76" spans="1:11" x14ac:dyDescent="0.2">
      <c r="A76" s="19"/>
      <c r="B76" s="21"/>
      <c r="C76" s="19"/>
      <c r="D76" s="1"/>
      <c r="E76" s="23"/>
      <c r="F76" s="138"/>
      <c r="G76" s="138"/>
      <c r="H76" s="138"/>
      <c r="I76" s="138"/>
      <c r="J76" s="138"/>
      <c r="K76" s="138"/>
    </row>
    <row r="77" spans="1:11" x14ac:dyDescent="0.2">
      <c r="A77" s="19"/>
      <c r="B77" s="21"/>
      <c r="C77" s="19"/>
      <c r="D77" s="1"/>
      <c r="E77" s="23"/>
      <c r="F77" s="44"/>
      <c r="G77" s="44"/>
      <c r="H77" s="44"/>
      <c r="I77" s="44"/>
      <c r="J77" s="44"/>
      <c r="K77" s="42"/>
    </row>
    <row r="78" spans="1:11" x14ac:dyDescent="0.2">
      <c r="A78" s="19"/>
      <c r="B78" s="21"/>
      <c r="C78" s="19"/>
      <c r="D78" s="1"/>
      <c r="E78" s="23"/>
      <c r="F78" s="44"/>
      <c r="G78" s="44"/>
      <c r="H78" s="44"/>
      <c r="I78" s="44"/>
      <c r="J78" s="44"/>
      <c r="K78" s="44"/>
    </row>
    <row r="79" spans="1:11" x14ac:dyDescent="0.2">
      <c r="A79" s="19"/>
      <c r="B79" s="21"/>
      <c r="C79" s="19"/>
      <c r="D79" s="1"/>
      <c r="E79" s="23"/>
      <c r="F79" s="138"/>
      <c r="G79" s="138"/>
      <c r="H79" s="138"/>
      <c r="I79" s="138"/>
      <c r="J79" s="138"/>
      <c r="K79" s="138"/>
    </row>
    <row r="80" spans="1:11" x14ac:dyDescent="0.2">
      <c r="A80" s="19"/>
      <c r="B80" s="21"/>
      <c r="C80" s="19"/>
      <c r="D80" s="1"/>
      <c r="E80" s="23"/>
      <c r="F80" s="138"/>
      <c r="G80" s="138"/>
      <c r="H80" s="138"/>
      <c r="I80" s="138"/>
      <c r="J80" s="138"/>
      <c r="K80" s="138"/>
    </row>
    <row r="81" spans="1:11" x14ac:dyDescent="0.2">
      <c r="A81" s="19"/>
      <c r="B81" s="21"/>
      <c r="C81" s="19"/>
      <c r="D81" s="1"/>
      <c r="E81" s="23"/>
      <c r="F81" s="138"/>
      <c r="G81" s="138"/>
      <c r="H81" s="138"/>
      <c r="I81" s="138"/>
      <c r="J81" s="138"/>
      <c r="K81" s="138"/>
    </row>
    <row r="82" spans="1:11" x14ac:dyDescent="0.2">
      <c r="A82" s="19"/>
      <c r="B82" s="21"/>
      <c r="C82" s="19"/>
      <c r="D82" s="1"/>
      <c r="E82" s="23"/>
      <c r="F82" s="138"/>
      <c r="G82" s="138"/>
      <c r="H82" s="138"/>
      <c r="I82" s="138"/>
      <c r="J82" s="138"/>
      <c r="K82" s="138"/>
    </row>
  </sheetData>
  <sheetProtection selectLockedCells="1" selectUnlockedCells="1"/>
  <mergeCells count="15">
    <mergeCell ref="F79:K79"/>
    <mergeCell ref="F80:K80"/>
    <mergeCell ref="F81:K81"/>
    <mergeCell ref="F82:K82"/>
    <mergeCell ref="A10:A29"/>
    <mergeCell ref="A32:A51"/>
    <mergeCell ref="A54:A73"/>
    <mergeCell ref="F76:K76"/>
    <mergeCell ref="A4:K4"/>
    <mergeCell ref="F75:K75"/>
    <mergeCell ref="A1:C1"/>
    <mergeCell ref="A2:C2"/>
    <mergeCell ref="A7:A8"/>
    <mergeCell ref="C7:C8"/>
    <mergeCell ref="D7:D8"/>
  </mergeCells>
  <phoneticPr fontId="22" type="noConversion"/>
  <pageMargins left="0.43307086614173229" right="0.23622047244094491" top="0.35433070866141736" bottom="0.39370078740157483" header="0.51181102362204722" footer="0.51181102362204722"/>
  <pageSetup paperSize="9" scale="7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RGR Sportmeisterschaft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sabine</cp:lastModifiedBy>
  <cp:lastPrinted>2017-10-22T07:32:00Z</cp:lastPrinted>
  <dcterms:created xsi:type="dcterms:W3CDTF">2011-01-23T21:02:07Z</dcterms:created>
  <dcterms:modified xsi:type="dcterms:W3CDTF">2020-09-27T08:57:36Z</dcterms:modified>
</cp:coreProperties>
</file>